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2396" windowHeight="68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<sst xmlns="http://schemas.openxmlformats.org/spreadsheetml/2006/main" count="112" uniqueCount="73">
  <si>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Georgia's Continuous Improvement Monitoring Process (GCIMP)</t>
  </si>
  <si>
    <t xml:space="preserve">  </t>
  </si>
  <si>
    <t>Date of Report:</t>
  </si>
  <si>
    <t xml:space="preserve">      Timelines</t>
  </si>
  <si>
    <t>Timelines</t>
  </si>
  <si>
    <t xml:space="preserve"> </t>
  </si>
  <si>
    <t>1-10 days</t>
  </si>
  <si>
    <t>11--30</t>
  </si>
  <si>
    <t>31--60</t>
  </si>
  <si>
    <t>&gt;60 days</t>
  </si>
  <si>
    <t xml:space="preserve">Total </t>
  </si>
  <si>
    <t>Transition Timelines</t>
  </si>
  <si>
    <t>Babies Can't Wait (BCW)</t>
  </si>
  <si>
    <t>Submitted by:</t>
  </si>
  <si>
    <t>Title:</t>
  </si>
  <si>
    <t>School System:</t>
  </si>
  <si>
    <t>1. Total # of completed referrals</t>
  </si>
  <si>
    <t>3. # eligible on time</t>
  </si>
  <si>
    <t>4. # eligible late</t>
  </si>
  <si>
    <t>5. # ineligible on time</t>
  </si>
  <si>
    <t>6. # ineligible late</t>
  </si>
  <si>
    <t>7. Total # Completed on time</t>
  </si>
  <si>
    <t>8. % Completed on Time</t>
  </si>
  <si>
    <t xml:space="preserve">9. Total # Completed Late </t>
  </si>
  <si>
    <t>12. % Completed Late</t>
  </si>
  <si>
    <t>13. Range of days late for "Total # Counted as Late" (Row11)</t>
  </si>
  <si>
    <t>Initials</t>
  </si>
  <si>
    <t>Redeterminations</t>
  </si>
  <si>
    <t>BCW</t>
  </si>
  <si>
    <t>Total</t>
  </si>
  <si>
    <t>Timeline</t>
  </si>
  <si>
    <t>Redetermination Eligibility</t>
  </si>
  <si>
    <t>10. Total # Exceptions*</t>
  </si>
  <si>
    <t>Exception*</t>
  </si>
  <si>
    <t xml:space="preserve">11. Total # Counted As Late (Submit reasons for lateness for all timelines in the space below.)   </t>
  </si>
  <si>
    <t>Other: (Explain)</t>
  </si>
  <si>
    <t>Reasons Late for "Total Number Counted as Late" (Row 11)</t>
  </si>
  <si>
    <t>1a. Total # BCW Transition Conferences</t>
  </si>
  <si>
    <t>3.  # eligible with IEP implemented BY 3</t>
  </si>
  <si>
    <t>4.  # eligible with IEP implemented AFTER 3</t>
  </si>
  <si>
    <t>5.  # ineligible BY 3</t>
  </si>
  <si>
    <t>6.  # ineligible AFTER 3</t>
  </si>
  <si>
    <t>7. Total # Completed on Time (by 3)</t>
  </si>
  <si>
    <t xml:space="preserve">9. Total # Completed Late (after 3) </t>
  </si>
  <si>
    <t>1b. Total # Transition referrals w/consents from BCW</t>
  </si>
  <si>
    <t xml:space="preserve"> Initial Eligibility</t>
  </si>
  <si>
    <r>
      <rPr>
        <b/>
        <sz val="8"/>
        <rFont val="Arial"/>
        <family val="2"/>
      </rPr>
      <t xml:space="preserve">2. Total Referrals Minus Exceptions </t>
    </r>
    <r>
      <rPr>
        <sz val="8"/>
        <rFont val="Arial"/>
        <family val="2"/>
      </rPr>
      <t>(Row 1b-Row 10)</t>
    </r>
  </si>
  <si>
    <t xml:space="preserve">  Redeterminations </t>
  </si>
  <si>
    <r>
      <rPr>
        <b/>
        <sz val="8"/>
        <rFont val="Arial"/>
        <family val="2"/>
      </rPr>
      <t xml:space="preserve">2. Total Referrals Minus Exceptions </t>
    </r>
    <r>
      <rPr>
        <sz val="8"/>
        <rFont val="Arial"/>
        <family val="2"/>
      </rPr>
      <t>(Row 1-Row 10)</t>
    </r>
  </si>
  <si>
    <t xml:space="preserve">3. Child enrolls in a school from another system with the 60 day timeframe in process and the parents have agreed to a different timeline. </t>
  </si>
  <si>
    <t>Exceptions 1, 2, 3</t>
  </si>
  <si>
    <t>Exception 5</t>
  </si>
  <si>
    <t>8. % eligible with IEP implemented by 3</t>
  </si>
  <si>
    <t xml:space="preserve"> Initial Eligibility and BCW Transition </t>
  </si>
  <si>
    <t>Timeline Summary</t>
  </si>
  <si>
    <t>FOR INFORMATION ONLY - DATA CANNOT BE ENTERED IN THIS SECTION</t>
  </si>
  <si>
    <t>Timelines Summary Report for FY10</t>
  </si>
  <si>
    <t>SUMMARY REPORT - SPP/APR  INDICATOR 11</t>
  </si>
  <si>
    <t>SPP/APR INDICATOR 12</t>
  </si>
  <si>
    <t>Initial Eligibility or Babies Can't Wait</t>
  </si>
  <si>
    <t xml:space="preserve">1. Parent repeatedly fails or refuses to produce the child for evaluation.                                                                                                 </t>
  </si>
  <si>
    <t xml:space="preserve">Initial Eligibility  </t>
  </si>
  <si>
    <t>5. Child enrolls from another school system with eligibility already outdated.</t>
  </si>
  <si>
    <t>Babies Can't Wait</t>
  </si>
  <si>
    <t xml:space="preserve">2. Extenuating circumstances, e.g. illness, unusual evaluation needs, or revocation of parent's consent for evaluation.                            </t>
  </si>
  <si>
    <t xml:space="preserve">4. Parent refusal to provide consent caused delays in evaluation or initial services.  </t>
  </si>
  <si>
    <t>Exceptions 1,2,4</t>
  </si>
  <si>
    <t>Parent delays (i.e. canceling meetings, not providing relevant information in a timely manner)</t>
  </si>
  <si>
    <t>Teacher/evaluator delays (i.e. teachers not following through, lack of  psychologists, diagnosticians, or speech-language pathologists)</t>
  </si>
  <si>
    <t>Student delays (i.e. excessive absences)</t>
  </si>
  <si>
    <t>System errors (i.e. no tracking system in place, errors in tracking, error in policies and procedures)</t>
  </si>
  <si>
    <t>Exceptions 1, 2, 3, 4</t>
  </si>
  <si>
    <r>
      <t xml:space="preserve">Save file as your system number and name using the following example.  </t>
    </r>
    <r>
      <rPr>
        <b/>
        <sz val="10"/>
        <color indexed="10"/>
        <rFont val="Arial"/>
        <family val="2"/>
      </rPr>
      <t xml:space="preserve">601_Appling_ 10Timelines.xls </t>
    </r>
    <r>
      <rPr>
        <b/>
        <sz val="10"/>
        <rFont val="Arial"/>
        <family val="2"/>
      </rPr>
      <t xml:space="preserve">  Email this report to:  </t>
    </r>
    <r>
      <rPr>
        <b/>
        <sz val="12"/>
        <color indexed="12"/>
        <rFont val="Arial"/>
        <family val="2"/>
      </rPr>
      <t>kgiddens@doe.k12.ga.us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</si>
</sst>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" fontId="0" fillId="35" borderId="10" xfId="0" applyNumberFormat="1" applyFill="1" applyBorder="1" applyAlignment="1" applyProtection="1">
      <alignment/>
      <protection/>
    </xf>
    <xf numFmtId="1" fontId="0" fillId="35" borderId="10" xfId="0" applyNumberFormat="1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3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1" fontId="0" fillId="36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37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44" applyNumberFormat="1" applyFont="1" applyBorder="1" applyAlignment="1" applyProtection="1">
      <alignment horizontal="right"/>
      <protection locked="0"/>
    </xf>
    <xf numFmtId="1" fontId="0" fillId="0" borderId="10" xfId="57" applyNumberFormat="1" applyFont="1" applyFill="1" applyBorder="1" applyAlignment="1" applyProtection="1">
      <alignment horizontal="right"/>
      <protection locked="0"/>
    </xf>
    <xf numFmtId="1" fontId="0" fillId="34" borderId="10" xfId="0" applyNumberForma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/>
    </xf>
    <xf numFmtId="10" fontId="0" fillId="35" borderId="10" xfId="57" applyNumberFormat="1" applyFont="1" applyFill="1" applyBorder="1" applyAlignment="1" applyProtection="1">
      <alignment/>
      <protection/>
    </xf>
    <xf numFmtId="10" fontId="0" fillId="35" borderId="10" xfId="57" applyNumberFormat="1" applyFont="1" applyFill="1" applyBorder="1" applyAlignment="1" applyProtection="1">
      <alignment/>
      <protection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0" fillId="0" borderId="10" xfId="0" applyNumberForma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 wrapText="1"/>
    </xf>
    <xf numFmtId="0" fontId="0" fillId="34" borderId="10" xfId="57" applyNumberFormat="1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 applyProtection="1">
      <alignment horizontal="right" vertical="top" wrapText="1"/>
      <protection locked="0"/>
    </xf>
    <xf numFmtId="0" fontId="6" fillId="0" borderId="18" xfId="0" applyFont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>
      <alignment vertical="top" wrapText="1"/>
    </xf>
    <xf numFmtId="0" fontId="0" fillId="39" borderId="10" xfId="0" applyFill="1" applyBorder="1" applyAlignment="1">
      <alignment/>
    </xf>
    <xf numFmtId="1" fontId="0" fillId="40" borderId="10" xfId="0" applyNumberForma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 applyProtection="1">
      <alignment horizontal="right" vertical="top" wrapText="1"/>
      <protection locked="0"/>
    </xf>
    <xf numFmtId="0" fontId="6" fillId="0" borderId="21" xfId="0" applyFont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5" fillId="37" borderId="22" xfId="0" applyFont="1" applyFill="1" applyBorder="1" applyAlignment="1">
      <alignment/>
    </xf>
    <xf numFmtId="0" fontId="5" fillId="37" borderId="22" xfId="0" applyFont="1" applyFill="1" applyBorder="1" applyAlignment="1">
      <alignment horizontal="right"/>
    </xf>
    <xf numFmtId="0" fontId="5" fillId="38" borderId="23" xfId="0" applyFont="1" applyFill="1" applyBorder="1" applyAlignment="1">
      <alignment horizontal="center" vertical="top" wrapText="1"/>
    </xf>
    <xf numFmtId="0" fontId="5" fillId="38" borderId="23" xfId="0" applyFont="1" applyFill="1" applyBorder="1" applyAlignment="1">
      <alignment horizontal="center" vertical="top"/>
    </xf>
    <xf numFmtId="0" fontId="5" fillId="38" borderId="24" xfId="0" applyFont="1" applyFill="1" applyBorder="1" applyAlignment="1">
      <alignment horizontal="center" vertical="top" wrapText="1"/>
    </xf>
    <xf numFmtId="0" fontId="0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1" fontId="0" fillId="41" borderId="10" xfId="0" applyNumberFormat="1" applyFont="1" applyFill="1" applyBorder="1" applyAlignment="1" applyProtection="1">
      <alignment/>
      <protection locked="0"/>
    </xf>
    <xf numFmtId="1" fontId="0" fillId="41" borderId="10" xfId="0" applyNumberFormat="1" applyFill="1" applyBorder="1" applyAlignment="1" applyProtection="1">
      <alignment/>
      <protection locked="0"/>
    </xf>
    <xf numFmtId="9" fontId="0" fillId="41" borderId="10" xfId="0" applyNumberFormat="1" applyFill="1" applyBorder="1" applyAlignment="1">
      <alignment/>
    </xf>
    <xf numFmtId="0" fontId="6" fillId="41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" fontId="0" fillId="0" borderId="10" xfId="0" applyNumberFormat="1" applyFont="1" applyBorder="1" applyAlignment="1" applyProtection="1">
      <alignment/>
      <protection/>
    </xf>
    <xf numFmtId="0" fontId="0" fillId="39" borderId="10" xfId="0" applyFill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0" fontId="48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6" fillId="0" borderId="10" xfId="0" applyFont="1" applyBorder="1" applyAlignment="1">
      <alignment/>
    </xf>
    <xf numFmtId="1" fontId="0" fillId="34" borderId="10" xfId="0" applyNumberFormat="1" applyFont="1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6" fillId="0" borderId="36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11" fillId="0" borderId="33" xfId="0" applyFont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left"/>
      <protection locked="0"/>
    </xf>
    <xf numFmtId="0" fontId="11" fillId="0" borderId="27" xfId="0" applyFont="1" applyBorder="1" applyAlignment="1" applyProtection="1">
      <alignment horizontal="left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5" fillId="35" borderId="29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/>
    </xf>
    <xf numFmtId="0" fontId="49" fillId="0" borderId="37" xfId="0" applyFont="1" applyBorder="1" applyAlignment="1">
      <alignment horizontal="center"/>
    </xf>
    <xf numFmtId="0" fontId="5" fillId="37" borderId="10" xfId="0" applyFont="1" applyFill="1" applyBorder="1" applyAlignment="1">
      <alignment horizontal="left" vertical="top" wrapText="1"/>
    </xf>
    <xf numFmtId="0" fontId="6" fillId="0" borderId="29" xfId="0" applyFont="1" applyBorder="1" applyAlignment="1" applyProtection="1">
      <alignment horizontal="center" vertical="top" wrapText="1"/>
      <protection locked="0"/>
    </xf>
    <xf numFmtId="0" fontId="6" fillId="0" borderId="28" xfId="0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left" vertical="top" wrapText="1"/>
    </xf>
    <xf numFmtId="0" fontId="5" fillId="38" borderId="10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0" fontId="6" fillId="0" borderId="41" xfId="0" applyFont="1" applyBorder="1" applyAlignment="1">
      <alignment horizontal="left" vertical="top" wrapText="1"/>
    </xf>
    <xf numFmtId="0" fontId="2" fillId="35" borderId="42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37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6" fillId="37" borderId="29" xfId="0" applyFont="1" applyFill="1" applyBorder="1" applyAlignment="1">
      <alignment horizontal="left" wrapText="1"/>
    </xf>
    <xf numFmtId="0" fontId="6" fillId="37" borderId="28" xfId="0" applyFont="1" applyFill="1" applyBorder="1" applyAlignment="1">
      <alignment horizontal="left" wrapText="1"/>
    </xf>
    <xf numFmtId="0" fontId="6" fillId="37" borderId="22" xfId="0" applyFont="1" applyFill="1" applyBorder="1" applyAlignment="1">
      <alignment horizontal="left" wrapText="1"/>
    </xf>
    <xf numFmtId="0" fontId="2" fillId="35" borderId="29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50" fillId="0" borderId="44" xfId="0" applyFont="1" applyBorder="1" applyAlignment="1" applyProtection="1">
      <alignment horizontal="center"/>
      <protection/>
    </xf>
    <xf numFmtId="0" fontId="50" fillId="0" borderId="27" xfId="0" applyFont="1" applyBorder="1" applyAlignment="1" applyProtection="1">
      <alignment horizontal="center"/>
      <protection/>
    </xf>
    <xf numFmtId="0" fontId="49" fillId="0" borderId="44" xfId="0" applyFont="1" applyBorder="1" applyAlignment="1" applyProtection="1">
      <alignment horizontal="center"/>
      <protection locked="0"/>
    </xf>
    <xf numFmtId="0" fontId="49" fillId="0" borderId="34" xfId="0" applyFont="1" applyBorder="1" applyAlignment="1" applyProtection="1">
      <alignment horizontal="center"/>
      <protection locked="0"/>
    </xf>
    <xf numFmtId="0" fontId="5" fillId="35" borderId="29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552450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71450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6.7109375" style="0" customWidth="1"/>
    <col min="2" max="2" width="28.28125" style="0" customWidth="1"/>
    <col min="3" max="3" width="9.28125" style="0" customWidth="1"/>
    <col min="4" max="4" width="8.28125" style="0" customWidth="1"/>
    <col min="6" max="6" width="9.28125" style="0" customWidth="1"/>
    <col min="7" max="7" width="9.140625" style="0" hidden="1" customWidth="1"/>
    <col min="10" max="10" width="8.28125" style="0" customWidth="1"/>
    <col min="11" max="11" width="26.7109375" style="0" customWidth="1"/>
    <col min="12" max="12" width="13.00390625" style="0" customWidth="1"/>
    <col min="13" max="13" width="10.8515625" style="0" customWidth="1"/>
    <col min="14" max="14" width="31.00390625" style="0" customWidth="1"/>
    <col min="15" max="15" width="11.421875" style="0" customWidth="1"/>
    <col min="16" max="16" width="35.140625" style="0" customWidth="1"/>
  </cols>
  <sheetData>
    <row r="1" spans="3:13" ht="13.5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M1" s="1"/>
    </row>
    <row r="2" spans="3:13" ht="13.5">
      <c r="C2" s="141" t="s">
        <v>56</v>
      </c>
      <c r="D2" s="141"/>
      <c r="E2" s="141"/>
      <c r="F2" s="141"/>
      <c r="G2" s="141"/>
      <c r="H2" s="141"/>
      <c r="I2" s="141"/>
      <c r="J2" s="141"/>
      <c r="K2" s="141"/>
      <c r="M2" s="1" t="s">
        <v>1</v>
      </c>
    </row>
    <row r="3" spans="3:13" ht="12.75">
      <c r="C3" s="10"/>
      <c r="D3" s="10"/>
      <c r="E3" s="10"/>
      <c r="F3" s="10"/>
      <c r="G3" s="10"/>
      <c r="H3" s="10"/>
      <c r="I3" s="10"/>
      <c r="J3" s="10"/>
      <c r="K3" s="10"/>
      <c r="M3" s="1"/>
    </row>
    <row r="4" spans="2:13" ht="13.5" thickBot="1">
      <c r="B4" s="5"/>
      <c r="C4" s="25"/>
      <c r="D4" s="25"/>
      <c r="E4" s="25"/>
      <c r="F4" s="25"/>
      <c r="G4" s="25"/>
      <c r="H4" s="25"/>
      <c r="I4" s="10"/>
      <c r="J4" s="10"/>
      <c r="K4" s="10"/>
      <c r="M4" s="1"/>
    </row>
    <row r="5" spans="1:17" ht="12.75">
      <c r="A5" s="6"/>
      <c r="B5" s="24" t="s">
        <v>15</v>
      </c>
      <c r="C5" s="106"/>
      <c r="D5" s="107"/>
      <c r="E5" s="107"/>
      <c r="F5" s="107"/>
      <c r="G5" s="107"/>
      <c r="H5" s="108"/>
      <c r="I5" s="102" t="s">
        <v>13</v>
      </c>
      <c r="J5" s="103"/>
      <c r="K5" s="101" t="s">
        <v>5</v>
      </c>
      <c r="L5" s="153" t="s">
        <v>58</v>
      </c>
      <c r="M5" s="154"/>
      <c r="N5" s="155" t="s">
        <v>57</v>
      </c>
      <c r="O5" s="156"/>
      <c r="P5" s="156"/>
      <c r="Q5" s="91"/>
    </row>
    <row r="6" spans="1:17" ht="13.5" thickBot="1">
      <c r="A6" s="6"/>
      <c r="B6" s="26" t="s">
        <v>2</v>
      </c>
      <c r="C6" s="109"/>
      <c r="D6" s="110"/>
      <c r="E6" s="110"/>
      <c r="F6" s="110"/>
      <c r="G6" s="110"/>
      <c r="H6" s="111"/>
      <c r="I6" s="143" t="s">
        <v>14</v>
      </c>
      <c r="J6" s="144"/>
      <c r="K6" s="89"/>
      <c r="L6" s="100"/>
      <c r="M6" s="90"/>
      <c r="N6" s="127" t="s">
        <v>55</v>
      </c>
      <c r="O6" s="128"/>
      <c r="P6" s="128"/>
      <c r="Q6" s="88"/>
    </row>
    <row r="7" spans="1:17" ht="13.5" thickBot="1">
      <c r="A7" s="5"/>
      <c r="B7" s="137"/>
      <c r="C7" s="30" t="s">
        <v>45</v>
      </c>
      <c r="D7" s="30"/>
      <c r="E7" s="31" t="s">
        <v>47</v>
      </c>
      <c r="F7" s="32"/>
      <c r="G7" s="32"/>
      <c r="H7" s="33">
        <f>SUM(D12:D15)</f>
        <v>0</v>
      </c>
      <c r="I7" s="148" t="s">
        <v>12</v>
      </c>
      <c r="J7" s="149"/>
      <c r="K7" s="149"/>
      <c r="L7" s="149"/>
      <c r="M7" s="150"/>
      <c r="N7" s="137"/>
      <c r="O7" s="30"/>
      <c r="P7" s="84" t="s">
        <v>53</v>
      </c>
      <c r="Q7" s="33">
        <f>SUM(P12:P15)</f>
        <v>0</v>
      </c>
    </row>
    <row r="8" spans="1:17" ht="13.5" thickBot="1">
      <c r="A8" s="5"/>
      <c r="B8" s="138"/>
      <c r="C8" s="30" t="s">
        <v>3</v>
      </c>
      <c r="D8" s="34"/>
      <c r="E8" s="151" t="s">
        <v>4</v>
      </c>
      <c r="F8" s="152"/>
      <c r="G8" s="34"/>
      <c r="H8" s="33">
        <f>SUM(F12:F15)</f>
        <v>0</v>
      </c>
      <c r="I8" s="148" t="s">
        <v>11</v>
      </c>
      <c r="J8" s="149"/>
      <c r="K8" s="149"/>
      <c r="L8" s="149"/>
      <c r="M8" s="150"/>
      <c r="N8" s="138"/>
      <c r="O8" s="30"/>
      <c r="P8" s="84" t="s">
        <v>54</v>
      </c>
      <c r="Q8" s="33" t="e">
        <f>SUM(#REF!)</f>
        <v>#REF!</v>
      </c>
    </row>
    <row r="9" spans="1:17" ht="13.5" thickBot="1">
      <c r="A9" s="5"/>
      <c r="B9" s="35" t="s">
        <v>16</v>
      </c>
      <c r="C9" s="77"/>
      <c r="D9" s="18">
        <v>0</v>
      </c>
      <c r="E9" s="79"/>
      <c r="F9" s="18">
        <v>0</v>
      </c>
      <c r="G9" s="37"/>
      <c r="H9" s="33">
        <f>SUM(M12:M15)</f>
        <v>0</v>
      </c>
      <c r="I9" s="35" t="s">
        <v>37</v>
      </c>
      <c r="J9" s="38"/>
      <c r="K9" s="38"/>
      <c r="L9" s="82"/>
      <c r="M9" s="3"/>
      <c r="N9" s="35" t="s">
        <v>16</v>
      </c>
      <c r="O9" s="77"/>
      <c r="P9" s="85">
        <f>SUM(D9,M10)</f>
        <v>0</v>
      </c>
      <c r="Q9" s="33">
        <f>SUM(V12:V15)</f>
        <v>0</v>
      </c>
    </row>
    <row r="10" spans="1:17" ht="25.5" customHeight="1" thickBot="1">
      <c r="A10" s="5"/>
      <c r="B10" s="62"/>
      <c r="C10" s="78"/>
      <c r="D10" s="62"/>
      <c r="E10" s="78"/>
      <c r="F10" s="62"/>
      <c r="G10" s="36"/>
      <c r="H10" s="40"/>
      <c r="I10" s="35" t="s">
        <v>44</v>
      </c>
      <c r="J10" s="35"/>
      <c r="K10" s="35"/>
      <c r="L10" s="82"/>
      <c r="M10" s="19"/>
      <c r="N10" s="62"/>
      <c r="O10" s="78"/>
      <c r="P10" s="86"/>
      <c r="Q10" s="40"/>
    </row>
    <row r="11" spans="1:17" ht="25.5" customHeight="1" thickBot="1">
      <c r="A11" s="5"/>
      <c r="B11" s="39" t="s">
        <v>48</v>
      </c>
      <c r="C11" s="78"/>
      <c r="D11" s="63">
        <f>(D9-D19)</f>
        <v>0</v>
      </c>
      <c r="E11" s="80"/>
      <c r="F11" s="63">
        <f>(F9-F19)</f>
        <v>0</v>
      </c>
      <c r="G11" s="36"/>
      <c r="H11" s="40"/>
      <c r="I11" s="145" t="s">
        <v>46</v>
      </c>
      <c r="J11" s="146"/>
      <c r="K11" s="147"/>
      <c r="L11" s="82"/>
      <c r="M11" s="63">
        <f>(M10-M19)</f>
        <v>0</v>
      </c>
      <c r="N11" s="39" t="s">
        <v>48</v>
      </c>
      <c r="O11" s="78"/>
      <c r="P11" s="63">
        <f>(P9-P19)</f>
        <v>0</v>
      </c>
      <c r="Q11" s="40"/>
    </row>
    <row r="12" spans="1:17" ht="13.5" thickBot="1">
      <c r="A12" s="5"/>
      <c r="B12" s="35" t="s">
        <v>17</v>
      </c>
      <c r="C12" s="78" t="s">
        <v>5</v>
      </c>
      <c r="D12" s="18" t="s">
        <v>5</v>
      </c>
      <c r="E12" s="80"/>
      <c r="F12" s="18" t="s">
        <v>5</v>
      </c>
      <c r="G12" s="41"/>
      <c r="H12" s="42"/>
      <c r="I12" s="142" t="s">
        <v>38</v>
      </c>
      <c r="J12" s="142"/>
      <c r="K12" s="142"/>
      <c r="L12" s="82"/>
      <c r="M12" s="43"/>
      <c r="N12" s="35" t="s">
        <v>17</v>
      </c>
      <c r="O12" s="78" t="s">
        <v>5</v>
      </c>
      <c r="P12" s="87">
        <f>SUM(D12,M12)</f>
        <v>0</v>
      </c>
      <c r="Q12" s="42"/>
    </row>
    <row r="13" spans="1:17" ht="13.5" thickBot="1">
      <c r="A13" s="5"/>
      <c r="B13" s="35" t="s">
        <v>18</v>
      </c>
      <c r="C13" s="78"/>
      <c r="D13" s="44"/>
      <c r="E13" s="80"/>
      <c r="F13" s="44"/>
      <c r="G13" s="41"/>
      <c r="H13" s="42"/>
      <c r="I13" s="142" t="s">
        <v>39</v>
      </c>
      <c r="J13" s="142"/>
      <c r="K13" s="142"/>
      <c r="L13" s="82"/>
      <c r="M13" s="45"/>
      <c r="N13" s="35" t="s">
        <v>18</v>
      </c>
      <c r="O13" s="78"/>
      <c r="P13" s="87">
        <f>SUM(D13,M13)</f>
        <v>0</v>
      </c>
      <c r="Q13" s="42"/>
    </row>
    <row r="14" spans="1:17" ht="13.5" thickBot="1">
      <c r="A14" s="5"/>
      <c r="B14" s="35" t="s">
        <v>19</v>
      </c>
      <c r="C14" s="78"/>
      <c r="D14" s="46"/>
      <c r="E14" s="80"/>
      <c r="F14" s="46"/>
      <c r="G14" s="41"/>
      <c r="H14" s="42"/>
      <c r="I14" s="160" t="s">
        <v>40</v>
      </c>
      <c r="J14" s="161"/>
      <c r="K14" s="162"/>
      <c r="L14" s="82"/>
      <c r="M14" s="19"/>
      <c r="N14" s="35" t="s">
        <v>19</v>
      </c>
      <c r="O14" s="78"/>
      <c r="P14" s="87">
        <f>SUM(D14,M14)</f>
        <v>0</v>
      </c>
      <c r="Q14" s="42"/>
    </row>
    <row r="15" spans="1:17" ht="13.5" thickBot="1">
      <c r="A15" s="5"/>
      <c r="B15" s="35" t="s">
        <v>20</v>
      </c>
      <c r="C15" s="78"/>
      <c r="D15" s="46"/>
      <c r="E15" s="80"/>
      <c r="F15" s="99" t="s">
        <v>5</v>
      </c>
      <c r="G15" s="41"/>
      <c r="H15" s="42"/>
      <c r="I15" s="160" t="s">
        <v>41</v>
      </c>
      <c r="J15" s="161"/>
      <c r="K15" s="162"/>
      <c r="L15" s="82"/>
      <c r="M15" s="3"/>
      <c r="N15" s="35" t="s">
        <v>20</v>
      </c>
      <c r="O15" s="78"/>
      <c r="P15" s="87">
        <f>SUM(D15,M15)</f>
        <v>0</v>
      </c>
      <c r="Q15" s="42"/>
    </row>
    <row r="16" spans="1:17" ht="13.5" thickBot="1">
      <c r="A16" s="5"/>
      <c r="B16" s="47" t="s">
        <v>21</v>
      </c>
      <c r="C16" s="78"/>
      <c r="D16" s="21">
        <f>SUM(D12,D14)</f>
        <v>0</v>
      </c>
      <c r="E16" s="78"/>
      <c r="F16" s="21">
        <f>SUM(F12,F14)</f>
        <v>0</v>
      </c>
      <c r="G16" s="4"/>
      <c r="H16" s="42"/>
      <c r="I16" s="47" t="s">
        <v>42</v>
      </c>
      <c r="J16" s="48"/>
      <c r="K16" s="48"/>
      <c r="L16" s="82"/>
      <c r="M16" s="22">
        <f>SUM(M12,M14)</f>
        <v>0</v>
      </c>
      <c r="N16" s="47" t="s">
        <v>21</v>
      </c>
      <c r="O16" s="78"/>
      <c r="P16" s="21">
        <f>SUM(P12,P14)</f>
        <v>0</v>
      </c>
      <c r="Q16" s="42"/>
    </row>
    <row r="17" spans="1:17" ht="13.5" thickBot="1">
      <c r="A17" s="5"/>
      <c r="B17" s="47" t="s">
        <v>22</v>
      </c>
      <c r="C17" s="78"/>
      <c r="D17" s="49" t="str">
        <f>IF($D$9=0," ",D16/$D$11)</f>
        <v> </v>
      </c>
      <c r="E17" s="81"/>
      <c r="F17" s="49" t="str">
        <f>IF($F$9=0," ",F16/$F$11)</f>
        <v> </v>
      </c>
      <c r="G17" s="41"/>
      <c r="H17" s="42"/>
      <c r="I17" s="125" t="s">
        <v>52</v>
      </c>
      <c r="J17" s="125"/>
      <c r="K17" s="125"/>
      <c r="L17" s="82"/>
      <c r="M17" s="50" t="str">
        <f>IF(($M$11-M14)=0,"NA",M12/($M$11-M14))</f>
        <v>NA</v>
      </c>
      <c r="N17" s="47" t="s">
        <v>22</v>
      </c>
      <c r="O17" s="78"/>
      <c r="P17" s="49" t="str">
        <f>IF($P$9=0,"NA",P16/$P$11)</f>
        <v>NA</v>
      </c>
      <c r="Q17" s="42"/>
    </row>
    <row r="18" spans="1:17" ht="13.5" thickBot="1">
      <c r="A18" s="5"/>
      <c r="B18" s="51" t="s">
        <v>23</v>
      </c>
      <c r="C18" s="78"/>
      <c r="D18" s="21">
        <f>SUM(D13,D15)</f>
        <v>0</v>
      </c>
      <c r="E18" s="81"/>
      <c r="F18" s="21">
        <f>SUM(F13,F15)</f>
        <v>0</v>
      </c>
      <c r="G18" s="4"/>
      <c r="H18" s="42"/>
      <c r="I18" s="51" t="s">
        <v>43</v>
      </c>
      <c r="J18" s="48"/>
      <c r="K18" s="48"/>
      <c r="L18" s="82"/>
      <c r="M18" s="22">
        <f>SUM(M13,M15)</f>
        <v>0</v>
      </c>
      <c r="N18" s="51" t="s">
        <v>23</v>
      </c>
      <c r="O18" s="78"/>
      <c r="P18" s="21">
        <f>SUM(P13,P15)</f>
        <v>0</v>
      </c>
      <c r="Q18" s="42"/>
    </row>
    <row r="19" spans="1:17" ht="13.5" thickBot="1">
      <c r="A19" s="5"/>
      <c r="B19" s="52" t="s">
        <v>32</v>
      </c>
      <c r="C19" s="83" t="s">
        <v>50</v>
      </c>
      <c r="D19" s="53"/>
      <c r="E19" s="83" t="s">
        <v>51</v>
      </c>
      <c r="F19" s="53"/>
      <c r="G19" s="4"/>
      <c r="H19" s="42"/>
      <c r="I19" s="163" t="s">
        <v>32</v>
      </c>
      <c r="J19" s="164"/>
      <c r="K19" s="165"/>
      <c r="L19" s="83" t="s">
        <v>66</v>
      </c>
      <c r="M19" s="64"/>
      <c r="N19" s="52" t="s">
        <v>32</v>
      </c>
      <c r="O19" s="83" t="s">
        <v>71</v>
      </c>
      <c r="P19" s="87">
        <f>SUM(D19,M19)</f>
        <v>0</v>
      </c>
      <c r="Q19" s="42"/>
    </row>
    <row r="20" spans="1:17" ht="35.25" customHeight="1" thickBot="1">
      <c r="A20" s="5"/>
      <c r="B20" s="54" t="s">
        <v>34</v>
      </c>
      <c r="C20" s="78"/>
      <c r="D20" s="21">
        <f>(D18-D19)</f>
        <v>0</v>
      </c>
      <c r="E20" s="81"/>
      <c r="F20" s="21">
        <f>(F18-F19)</f>
        <v>0</v>
      </c>
      <c r="G20" s="4"/>
      <c r="H20" s="42"/>
      <c r="I20" s="157" t="s">
        <v>34</v>
      </c>
      <c r="J20" s="158"/>
      <c r="K20" s="159"/>
      <c r="L20" s="82"/>
      <c r="M20" s="21">
        <f>(M18-M19)</f>
        <v>0</v>
      </c>
      <c r="N20" s="54" t="s">
        <v>34</v>
      </c>
      <c r="O20" s="78"/>
      <c r="P20" s="21">
        <f>(P18-P19)</f>
        <v>0</v>
      </c>
      <c r="Q20" s="42"/>
    </row>
    <row r="21" spans="1:17" ht="13.5" thickBot="1">
      <c r="A21" s="5"/>
      <c r="B21" s="47" t="s">
        <v>24</v>
      </c>
      <c r="C21" s="78"/>
      <c r="D21" s="49" t="str">
        <f>IF($D$9=0," ",D20/$D$11)</f>
        <v> </v>
      </c>
      <c r="E21" s="81"/>
      <c r="F21" s="49" t="str">
        <f>IF($F$9=0," ",F20/$F$11)</f>
        <v> </v>
      </c>
      <c r="G21" s="41"/>
      <c r="H21" s="42"/>
      <c r="I21" s="112" t="s">
        <v>24</v>
      </c>
      <c r="J21" s="113"/>
      <c r="K21" s="114"/>
      <c r="L21" s="82"/>
      <c r="M21" s="49" t="str">
        <f>IF($M$11=0,"NA",M20/$M$11)</f>
        <v>NA</v>
      </c>
      <c r="N21" s="47" t="s">
        <v>24</v>
      </c>
      <c r="O21" s="78"/>
      <c r="P21" s="49" t="str">
        <f>IF($P$9=0,"NA",P20/$P$11)</f>
        <v>NA</v>
      </c>
      <c r="Q21" s="42"/>
    </row>
    <row r="22" spans="1:17" ht="21" customHeight="1" thickBot="1">
      <c r="A22" s="5"/>
      <c r="B22" s="126" t="s">
        <v>25</v>
      </c>
      <c r="C22" s="16" t="s">
        <v>6</v>
      </c>
      <c r="D22" s="18"/>
      <c r="E22" s="16" t="s">
        <v>6</v>
      </c>
      <c r="F22" s="18"/>
      <c r="G22" s="4"/>
      <c r="H22" s="42"/>
      <c r="I22" s="115" t="s">
        <v>25</v>
      </c>
      <c r="J22" s="116"/>
      <c r="K22" s="117"/>
      <c r="L22" s="16" t="s">
        <v>6</v>
      </c>
      <c r="M22" s="55"/>
      <c r="N22" s="126" t="s">
        <v>25</v>
      </c>
      <c r="O22" s="16" t="s">
        <v>6</v>
      </c>
      <c r="P22" s="85">
        <f>SUM(D22,M22)</f>
        <v>0</v>
      </c>
      <c r="Q22" s="42"/>
    </row>
    <row r="23" spans="1:17" ht="13.5" thickBot="1">
      <c r="A23" s="5"/>
      <c r="B23" s="126"/>
      <c r="C23" s="17" t="s">
        <v>7</v>
      </c>
      <c r="D23" s="18"/>
      <c r="E23" s="17" t="s">
        <v>7</v>
      </c>
      <c r="F23" s="18"/>
      <c r="G23" s="41"/>
      <c r="H23" s="42"/>
      <c r="I23" s="118"/>
      <c r="J23" s="119"/>
      <c r="K23" s="120"/>
      <c r="L23" s="17" t="s">
        <v>7</v>
      </c>
      <c r="M23" s="19"/>
      <c r="N23" s="126"/>
      <c r="O23" s="17" t="s">
        <v>7</v>
      </c>
      <c r="P23" s="85">
        <f>SUM(D23,M23)</f>
        <v>0</v>
      </c>
      <c r="Q23" s="42"/>
    </row>
    <row r="24" spans="1:17" ht="13.5" thickBot="1">
      <c r="A24" s="5"/>
      <c r="B24" s="126"/>
      <c r="C24" s="16" t="s">
        <v>8</v>
      </c>
      <c r="D24" s="18"/>
      <c r="E24" s="16" t="s">
        <v>8</v>
      </c>
      <c r="F24" s="18"/>
      <c r="G24" s="41"/>
      <c r="H24" s="42"/>
      <c r="I24" s="118"/>
      <c r="J24" s="119"/>
      <c r="K24" s="120"/>
      <c r="L24" s="16" t="s">
        <v>8</v>
      </c>
      <c r="M24" s="19"/>
      <c r="N24" s="126"/>
      <c r="O24" s="16" t="s">
        <v>8</v>
      </c>
      <c r="P24" s="85">
        <f>SUM(D24,M24)</f>
        <v>0</v>
      </c>
      <c r="Q24" s="42"/>
    </row>
    <row r="25" spans="1:17" ht="13.5" thickBot="1">
      <c r="A25" s="5"/>
      <c r="B25" s="126"/>
      <c r="C25" s="16" t="s">
        <v>9</v>
      </c>
      <c r="D25" s="18"/>
      <c r="E25" s="16" t="s">
        <v>9</v>
      </c>
      <c r="F25" s="18"/>
      <c r="G25" s="41"/>
      <c r="H25" s="42"/>
      <c r="I25" s="118"/>
      <c r="J25" s="119"/>
      <c r="K25" s="120"/>
      <c r="L25" s="16" t="s">
        <v>9</v>
      </c>
      <c r="M25" s="19"/>
      <c r="N25" s="126"/>
      <c r="O25" s="16" t="s">
        <v>9</v>
      </c>
      <c r="P25" s="85">
        <f>SUM(D25,M25)</f>
        <v>0</v>
      </c>
      <c r="Q25" s="42"/>
    </row>
    <row r="26" spans="1:17" ht="13.5" thickBot="1">
      <c r="A26" s="5"/>
      <c r="B26" s="126"/>
      <c r="C26" s="56" t="s">
        <v>10</v>
      </c>
      <c r="D26" s="22">
        <f>D22+D23+D24+D25</f>
        <v>0</v>
      </c>
      <c r="E26" s="56" t="s">
        <v>10</v>
      </c>
      <c r="F26" s="23">
        <f>F22+F23+F24+F25</f>
        <v>0</v>
      </c>
      <c r="G26" s="41"/>
      <c r="H26" s="42"/>
      <c r="I26" s="121"/>
      <c r="J26" s="122"/>
      <c r="K26" s="123"/>
      <c r="L26" s="56" t="s">
        <v>10</v>
      </c>
      <c r="M26" s="23">
        <f>M22+M23+M24+M25</f>
        <v>0</v>
      </c>
      <c r="N26" s="126"/>
      <c r="O26" s="56" t="s">
        <v>10</v>
      </c>
      <c r="P26" s="22">
        <f>P22+P23+P24+P25</f>
        <v>0</v>
      </c>
      <c r="Q26" s="42"/>
    </row>
    <row r="27" spans="1:13" ht="13.5" thickBot="1">
      <c r="A27" s="5"/>
      <c r="C27" s="13"/>
      <c r="D27" s="14"/>
      <c r="E27" s="13"/>
      <c r="F27" s="15"/>
      <c r="G27" s="12"/>
      <c r="H27" s="12"/>
      <c r="I27" s="11"/>
      <c r="J27" s="11"/>
      <c r="K27" s="11"/>
      <c r="L27" s="10"/>
      <c r="M27" s="20"/>
    </row>
    <row r="28" spans="2:13" ht="13.5" thickBot="1">
      <c r="B28" s="57" t="s">
        <v>30</v>
      </c>
      <c r="C28" s="124" t="s">
        <v>33</v>
      </c>
      <c r="D28" s="124"/>
      <c r="E28" s="124"/>
      <c r="F28" s="124"/>
      <c r="G28" s="124"/>
      <c r="H28" s="124"/>
      <c r="I28" s="124"/>
      <c r="J28" s="124"/>
      <c r="K28" s="124"/>
      <c r="L28" s="69"/>
      <c r="M28" s="69"/>
    </row>
    <row r="29" spans="2:13" ht="12" customHeight="1">
      <c r="B29" s="104" t="s">
        <v>59</v>
      </c>
      <c r="C29" s="139" t="s">
        <v>60</v>
      </c>
      <c r="D29" s="139"/>
      <c r="E29" s="139"/>
      <c r="F29" s="139"/>
      <c r="G29" s="139"/>
      <c r="H29" s="139"/>
      <c r="I29" s="139"/>
      <c r="J29" s="139"/>
      <c r="K29" s="139"/>
      <c r="L29" s="68"/>
      <c r="M29" s="68"/>
    </row>
    <row r="30" spans="2:13" ht="12" customHeight="1" thickBot="1">
      <c r="B30" s="105"/>
      <c r="C30" s="136" t="s">
        <v>64</v>
      </c>
      <c r="D30" s="136"/>
      <c r="E30" s="136"/>
      <c r="F30" s="136"/>
      <c r="G30" s="136"/>
      <c r="H30" s="136"/>
      <c r="I30" s="136"/>
      <c r="J30" s="136"/>
      <c r="K30" s="136"/>
      <c r="L30" s="68"/>
      <c r="M30" s="68"/>
    </row>
    <row r="31" spans="1:13" ht="15" customHeight="1" thickBot="1">
      <c r="A31" s="5"/>
      <c r="B31" s="94" t="s">
        <v>61</v>
      </c>
      <c r="C31" s="94" t="s">
        <v>49</v>
      </c>
      <c r="D31" s="92"/>
      <c r="E31" s="92"/>
      <c r="F31" s="92"/>
      <c r="G31" s="92"/>
      <c r="H31" s="92"/>
      <c r="I31" s="92"/>
      <c r="J31" s="92"/>
      <c r="K31" s="93"/>
      <c r="L31" s="70"/>
      <c r="M31" s="70"/>
    </row>
    <row r="32" spans="1:13" ht="15" customHeight="1" thickBot="1">
      <c r="A32" s="5"/>
      <c r="B32" s="98" t="s">
        <v>63</v>
      </c>
      <c r="C32" s="95" t="s">
        <v>65</v>
      </c>
      <c r="D32" s="96"/>
      <c r="E32" s="96"/>
      <c r="F32" s="96"/>
      <c r="G32" s="96"/>
      <c r="H32" s="96"/>
      <c r="I32" s="96"/>
      <c r="J32" s="96"/>
      <c r="K32" s="97"/>
      <c r="L32" s="70"/>
      <c r="M32" s="70"/>
    </row>
    <row r="33" spans="1:13" ht="10.5" customHeight="1" thickBot="1">
      <c r="A33" s="5"/>
      <c r="B33" s="58" t="s">
        <v>31</v>
      </c>
      <c r="C33" s="136" t="s">
        <v>62</v>
      </c>
      <c r="D33" s="136"/>
      <c r="E33" s="136"/>
      <c r="F33" s="136"/>
      <c r="G33" s="136"/>
      <c r="H33" s="136"/>
      <c r="I33" s="136"/>
      <c r="J33" s="136"/>
      <c r="K33" s="136"/>
      <c r="L33" s="70"/>
      <c r="M33" s="70"/>
    </row>
    <row r="34" spans="2:13" ht="13.5" thickBot="1">
      <c r="B34" s="8"/>
      <c r="C34" s="71"/>
      <c r="D34" s="71"/>
      <c r="E34" s="9"/>
      <c r="F34" s="9"/>
      <c r="G34" s="2"/>
      <c r="H34" s="2"/>
      <c r="I34" s="9"/>
      <c r="J34" s="9"/>
      <c r="K34" s="9"/>
      <c r="L34" s="9"/>
      <c r="M34" s="7"/>
    </row>
    <row r="35" spans="2:13" ht="15" customHeight="1" thickBot="1">
      <c r="B35" s="134" t="s">
        <v>36</v>
      </c>
      <c r="C35" s="135"/>
      <c r="D35" s="135"/>
      <c r="E35" s="135"/>
      <c r="F35" s="135"/>
      <c r="G35" s="135"/>
      <c r="H35" s="135"/>
      <c r="I35" s="135"/>
      <c r="J35" s="135"/>
      <c r="K35" s="74" t="s">
        <v>26</v>
      </c>
      <c r="L35" s="75" t="s">
        <v>27</v>
      </c>
      <c r="M35" s="76" t="s">
        <v>28</v>
      </c>
    </row>
    <row r="36" spans="2:13" ht="13.5" thickBot="1">
      <c r="B36" s="133" t="s">
        <v>69</v>
      </c>
      <c r="C36" s="133"/>
      <c r="D36" s="133"/>
      <c r="E36" s="133"/>
      <c r="F36" s="133"/>
      <c r="G36" s="133"/>
      <c r="H36" s="133"/>
      <c r="I36" s="133"/>
      <c r="J36" s="133"/>
      <c r="K36" s="59"/>
      <c r="L36" s="59"/>
      <c r="M36" s="65"/>
    </row>
    <row r="37" spans="2:13" ht="15" customHeight="1" thickBot="1">
      <c r="B37" s="133" t="s">
        <v>67</v>
      </c>
      <c r="C37" s="133"/>
      <c r="D37" s="133"/>
      <c r="E37" s="133"/>
      <c r="F37" s="133"/>
      <c r="G37" s="133"/>
      <c r="H37" s="133"/>
      <c r="I37" s="133"/>
      <c r="J37" s="133"/>
      <c r="K37" s="59"/>
      <c r="L37" s="59"/>
      <c r="M37" s="65"/>
    </row>
    <row r="38" spans="2:13" ht="15" customHeight="1" thickBot="1">
      <c r="B38" s="133" t="s">
        <v>68</v>
      </c>
      <c r="C38" s="133"/>
      <c r="D38" s="133"/>
      <c r="E38" s="133"/>
      <c r="F38" s="133"/>
      <c r="G38" s="133"/>
      <c r="H38" s="133"/>
      <c r="I38" s="133"/>
      <c r="J38" s="133"/>
      <c r="K38" s="59"/>
      <c r="L38" s="59"/>
      <c r="M38" s="65" t="s">
        <v>5</v>
      </c>
    </row>
    <row r="39" spans="2:13" ht="12" customHeight="1" thickBot="1">
      <c r="B39" s="133" t="s">
        <v>70</v>
      </c>
      <c r="C39" s="133"/>
      <c r="D39" s="133"/>
      <c r="E39" s="133"/>
      <c r="F39" s="133"/>
      <c r="G39" s="133"/>
      <c r="H39" s="133"/>
      <c r="I39" s="133"/>
      <c r="J39" s="133"/>
      <c r="K39" s="59"/>
      <c r="L39" s="59"/>
      <c r="M39" s="65"/>
    </row>
    <row r="40" spans="2:13" ht="13.5" thickBot="1">
      <c r="B40" s="61" t="s">
        <v>35</v>
      </c>
      <c r="C40" s="130" t="s">
        <v>5</v>
      </c>
      <c r="D40" s="131"/>
      <c r="E40" s="131"/>
      <c r="F40" s="131"/>
      <c r="G40" s="131"/>
      <c r="H40" s="131"/>
      <c r="I40" s="131"/>
      <c r="J40" s="132"/>
      <c r="K40" s="60"/>
      <c r="L40" s="66"/>
      <c r="M40" s="67"/>
    </row>
    <row r="41" spans="2:13" ht="13.5" thickBot="1">
      <c r="B41" s="129" t="s">
        <v>29</v>
      </c>
      <c r="C41" s="129"/>
      <c r="D41" s="129"/>
      <c r="E41" s="129"/>
      <c r="F41" s="129"/>
      <c r="G41" s="129"/>
      <c r="H41" s="129"/>
      <c r="I41" s="129"/>
      <c r="J41" s="129"/>
      <c r="K41" s="72">
        <f>SUM(K36:K40)</f>
        <v>0</v>
      </c>
      <c r="L41" s="73">
        <f>SUM(L36:L40)</f>
        <v>0</v>
      </c>
      <c r="M41" s="73">
        <f>SUM(M36:M40)</f>
        <v>0</v>
      </c>
    </row>
    <row r="42" spans="2:13" ht="15">
      <c r="B42" s="27" t="s">
        <v>72</v>
      </c>
      <c r="C42" s="28"/>
      <c r="D42" s="29"/>
      <c r="E42" s="29"/>
      <c r="F42" s="29"/>
      <c r="G42" s="28"/>
      <c r="H42" s="28"/>
      <c r="I42" s="28"/>
      <c r="M42" s="5"/>
    </row>
    <row r="43" ht="13.5" customHeight="1"/>
  </sheetData>
  <sheetProtection password="DCA5" sheet="1" selectLockedCells="1"/>
  <mergeCells count="38">
    <mergeCell ref="N5:P5"/>
    <mergeCell ref="B37:J37"/>
    <mergeCell ref="B39:J39"/>
    <mergeCell ref="C33:K33"/>
    <mergeCell ref="B22:B26"/>
    <mergeCell ref="I20:K20"/>
    <mergeCell ref="I14:K14"/>
    <mergeCell ref="I15:K15"/>
    <mergeCell ref="I19:K19"/>
    <mergeCell ref="N7:N8"/>
    <mergeCell ref="C1:K1"/>
    <mergeCell ref="C2:K2"/>
    <mergeCell ref="I12:K12"/>
    <mergeCell ref="I6:J6"/>
    <mergeCell ref="I11:K11"/>
    <mergeCell ref="I13:K13"/>
    <mergeCell ref="I7:M7"/>
    <mergeCell ref="I8:M8"/>
    <mergeCell ref="E8:F8"/>
    <mergeCell ref="L5:M5"/>
    <mergeCell ref="N22:N26"/>
    <mergeCell ref="N6:P6"/>
    <mergeCell ref="B41:J41"/>
    <mergeCell ref="C40:J40"/>
    <mergeCell ref="B38:J38"/>
    <mergeCell ref="B35:J35"/>
    <mergeCell ref="B36:J36"/>
    <mergeCell ref="C30:K30"/>
    <mergeCell ref="B7:B8"/>
    <mergeCell ref="C29:K29"/>
    <mergeCell ref="I5:J5"/>
    <mergeCell ref="B29:B30"/>
    <mergeCell ref="C5:H5"/>
    <mergeCell ref="C6:H6"/>
    <mergeCell ref="I21:K21"/>
    <mergeCell ref="I22:K26"/>
    <mergeCell ref="C28:K28"/>
    <mergeCell ref="I17:K17"/>
  </mergeCells>
  <conditionalFormatting sqref="D26">
    <cfRule type="cellIs" priority="11" dxfId="4" operator="notEqual" stopIfTrue="1">
      <formula>$D$20</formula>
    </cfRule>
  </conditionalFormatting>
  <conditionalFormatting sqref="F26">
    <cfRule type="cellIs" priority="12" dxfId="4" operator="notEqual" stopIfTrue="1">
      <formula>$F$20</formula>
    </cfRule>
  </conditionalFormatting>
  <conditionalFormatting sqref="D9">
    <cfRule type="cellIs" priority="13" dxfId="4" operator="notEqual" stopIfTrue="1">
      <formula>$H$7</formula>
    </cfRule>
  </conditionalFormatting>
  <conditionalFormatting sqref="F9">
    <cfRule type="cellIs" priority="15" dxfId="4" operator="notEqual" stopIfTrue="1">
      <formula>$H$8</formula>
    </cfRule>
  </conditionalFormatting>
  <conditionalFormatting sqref="M26">
    <cfRule type="cellIs" priority="16" dxfId="4" operator="notEqual" stopIfTrue="1">
      <formula>$M$20</formula>
    </cfRule>
  </conditionalFormatting>
  <conditionalFormatting sqref="K41">
    <cfRule type="cellIs" priority="10" dxfId="0" operator="notEqual" stopIfTrue="1">
      <formula>$D$20</formula>
    </cfRule>
  </conditionalFormatting>
  <conditionalFormatting sqref="M10">
    <cfRule type="cellIs" priority="7" dxfId="0" operator="notEqual" stopIfTrue="1">
      <formula>SUM($M$12:$M$15)</formula>
    </cfRule>
  </conditionalFormatting>
  <conditionalFormatting sqref="L41">
    <cfRule type="cellIs" priority="6" dxfId="0" operator="notEqual" stopIfTrue="1">
      <formula>$F$20</formula>
    </cfRule>
  </conditionalFormatting>
  <conditionalFormatting sqref="M41">
    <cfRule type="cellIs" priority="5" dxfId="0" operator="notEqual" stopIfTrue="1">
      <formula>$M$20</formula>
    </cfRule>
  </conditionalFormatting>
  <printOptions/>
  <pageMargins left="0.25" right="0.75" top="0.25" bottom="0.5" header="0.5" footer="0.5"/>
  <pageSetup horizontalDpi="600" verticalDpi="600" orientation="landscape" scale="87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Nesbit</dc:creator>
  <cp:keywords/>
  <dc:description/>
  <cp:lastModifiedBy>Julie Moilanen</cp:lastModifiedBy>
  <cp:lastPrinted>2010-01-06T19:03:19Z</cp:lastPrinted>
  <dcterms:created xsi:type="dcterms:W3CDTF">2006-05-19T14:28:19Z</dcterms:created>
  <dcterms:modified xsi:type="dcterms:W3CDTF">2010-01-06T19:05:04Z</dcterms:modified>
  <cp:category/>
  <cp:version/>
  <cp:contentType/>
  <cp:contentStatus/>
</cp:coreProperties>
</file>